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765" windowWidth="30240" windowHeight="17625"/>
  </bookViews>
  <sheets>
    <sheet name="ADIDAS" sheetId="1" r:id="rId1"/>
  </sheets>
  <definedNames>
    <definedName name="_xlnm._FilterDatabase" localSheetId="0" hidden="1">ADIDAS!$B$1:$I$97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6" i="1" l="1"/>
  <c r="F95" i="1" l="1"/>
  <c r="I95" i="1" s="1"/>
  <c r="F94" i="1"/>
  <c r="I94" i="1" s="1"/>
  <c r="F93" i="1"/>
  <c r="I93" i="1" s="1"/>
  <c r="F92" i="1"/>
  <c r="I92" i="1" s="1"/>
  <c r="F91" i="1"/>
  <c r="I91" i="1" s="1"/>
  <c r="F90" i="1"/>
  <c r="I90" i="1" s="1"/>
  <c r="F89" i="1"/>
  <c r="I89" i="1" s="1"/>
  <c r="F88" i="1"/>
  <c r="I88" i="1" s="1"/>
  <c r="F87" i="1"/>
  <c r="I87" i="1" s="1"/>
  <c r="F86" i="1"/>
  <c r="I86" i="1" s="1"/>
  <c r="F85" i="1"/>
  <c r="I85" i="1" s="1"/>
  <c r="F84" i="1"/>
  <c r="I84" i="1" s="1"/>
  <c r="F83" i="1"/>
  <c r="I83" i="1" s="1"/>
  <c r="F82" i="1"/>
  <c r="I82" i="1" s="1"/>
  <c r="F81" i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9" i="1"/>
  <c r="I9" i="1" s="1"/>
  <c r="F8" i="1"/>
  <c r="I8" i="1" s="1"/>
  <c r="F7" i="1"/>
  <c r="I7" i="1" s="1"/>
  <c r="F6" i="1"/>
  <c r="I6" i="1" s="1"/>
  <c r="F5" i="1"/>
  <c r="I5" i="1" s="1"/>
  <c r="F4" i="1"/>
  <c r="I4" i="1" s="1"/>
  <c r="F3" i="1"/>
  <c r="I3" i="1" s="1"/>
  <c r="F2" i="1"/>
  <c r="I2" i="1" s="1"/>
  <c r="I96" i="1" l="1"/>
</calcChain>
</file>

<file path=xl/sharedStrings.xml><?xml version="1.0" encoding="utf-8"?>
<sst xmlns="http://schemas.openxmlformats.org/spreadsheetml/2006/main" count="384" uniqueCount="46">
  <si>
    <t>Size</t>
  </si>
  <si>
    <t>10</t>
  </si>
  <si>
    <t>11</t>
  </si>
  <si>
    <t>7</t>
  </si>
  <si>
    <t>8</t>
  </si>
  <si>
    <t>9</t>
  </si>
  <si>
    <t>5</t>
  </si>
  <si>
    <t>6</t>
  </si>
  <si>
    <t>12</t>
  </si>
  <si>
    <t>13</t>
  </si>
  <si>
    <t>4</t>
  </si>
  <si>
    <t>7 H</t>
  </si>
  <si>
    <t>8 H</t>
  </si>
  <si>
    <t>9 H</t>
  </si>
  <si>
    <t>10 H</t>
  </si>
  <si>
    <t>11 H</t>
  </si>
  <si>
    <t>12 H</t>
  </si>
  <si>
    <t>ARTICLE</t>
  </si>
  <si>
    <t>MODEL</t>
  </si>
  <si>
    <t>COLOR</t>
  </si>
  <si>
    <t>WHS</t>
  </si>
  <si>
    <t xml:space="preserve">RTL </t>
  </si>
  <si>
    <t>HQ8707</t>
  </si>
  <si>
    <t>CAMPUS 00s</t>
  </si>
  <si>
    <t>GRETHR/FTWWHT/OWHITE</t>
  </si>
  <si>
    <t>HQ8708</t>
  </si>
  <si>
    <t>CBLACK/FTWWHT/OWHITE</t>
  </si>
  <si>
    <t>B75807</t>
  </si>
  <si>
    <t>SAMBA OG</t>
  </si>
  <si>
    <t>CBLACK/FTWWHT/GUM5</t>
  </si>
  <si>
    <t>4 H</t>
  </si>
  <si>
    <t>5 H</t>
  </si>
  <si>
    <t>6 H</t>
  </si>
  <si>
    <t>B75806</t>
  </si>
  <si>
    <t>FTWWHT/CBLACK/CGRANI</t>
  </si>
  <si>
    <t>3 H</t>
  </si>
  <si>
    <t>IH6000</t>
  </si>
  <si>
    <t>SAMBA</t>
  </si>
  <si>
    <t>CBLACK/FTWWHT/VIVRED</t>
  </si>
  <si>
    <t>IH6001</t>
  </si>
  <si>
    <t>FTWWHT/CBLACK/VIVRED</t>
  </si>
  <si>
    <t>VL COURT 3.0</t>
  </si>
  <si>
    <t>ID8797</t>
  </si>
  <si>
    <t>FTWWHT/CBLACK/GREONE</t>
  </si>
  <si>
    <t>UNITS</t>
  </si>
  <si>
    <t>TOT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</si>
</sst>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1" fontId="0" fillId="2" borderId="0" xfId="0" applyNumberFormat="1" applyFill="1"/>
    <xf numFmtId="0" fontId="2" fillId="2" borderId="0" xfId="0" applyFont="1" applyFill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/>
    </xf>
    <xf numFmtId="0" fontId="0" fillId="2" borderId="0" xfId="0" applyFill="1"/>
    <xf numFmtId="1" fontId="4" fillId="2" borderId="0" xfId="0" applyNumberFormat="1" applyFont="1" applyFill="1" applyAlignment="1">
      <alignment horizontal="center"/>
    </xf>
    <xf numFmtId="44" fontId="4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/>
    </xf>
    <xf numFmtId="44" fontId="0" fillId="2" borderId="1" xfId="0" applyNumberFormat="1" applyFill="1" applyBorder="1"/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177782</xdr:colOff>
      <xdr:row>14</xdr:row>
      <xdr:rowOff>25056</xdr:rowOff>
    </xdr:from>
    <xdr:to>
      <xdr:col>0</xdr:col>
      <xdr:colOff>1342848</xdr:colOff>
      <xdr:row>17</xdr:row>
      <xdr:rowOff>19179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8E970F74-24CD-FC46-BEE4-9585F8A76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782" y="3119238"/>
          <a:ext cx="1165066" cy="617577"/>
        </a:xfrm>
        <a:prstGeom prst="rect">
          <a:avLst/>
        </a:prstGeom>
      </xdr:spPr>
    </xdr:pic>
    <xdr:clientData/>
  </xdr:twoCellAnchor>
  <xdr:twoCellAnchor>
    <xdr:from>
      <xdr:col>0</xdr:col>
      <xdr:colOff>204237</xdr:colOff>
      <xdr:row>4</xdr:row>
      <xdr:rowOff>13195</xdr:rowOff>
    </xdr:from>
    <xdr:to>
      <xdr:col>0</xdr:col>
      <xdr:colOff>1329950</xdr:colOff>
      <xdr:row>6</xdr:row>
      <xdr:rowOff>176435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9416A641-F9BF-EF45-9161-6D3766B81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237" y="1029195"/>
          <a:ext cx="1125713" cy="578876"/>
        </a:xfrm>
        <a:prstGeom prst="rect">
          <a:avLst/>
        </a:prstGeom>
      </xdr:spPr>
    </xdr:pic>
    <xdr:clientData/>
  </xdr:twoCellAnchor>
  <xdr:twoCellAnchor>
    <xdr:from>
      <xdr:col>0</xdr:col>
      <xdr:colOff>210419</xdr:colOff>
      <xdr:row>26</xdr:row>
      <xdr:rowOff>164590</xdr:rowOff>
    </xdr:from>
    <xdr:to>
      <xdr:col>0</xdr:col>
      <xdr:colOff>1311270</xdr:colOff>
      <xdr:row>29</xdr:row>
      <xdr:rowOff>164589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DA07AE63-D335-A940-BB69-0F60D4296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419" y="5752590"/>
          <a:ext cx="1100851" cy="623454"/>
        </a:xfrm>
        <a:prstGeom prst="rect">
          <a:avLst/>
        </a:prstGeom>
      </xdr:spPr>
    </xdr:pic>
    <xdr:clientData/>
  </xdr:twoCellAnchor>
  <xdr:twoCellAnchor>
    <xdr:from>
      <xdr:col>0</xdr:col>
      <xdr:colOff>193459</xdr:colOff>
      <xdr:row>43</xdr:row>
      <xdr:rowOff>176784</xdr:rowOff>
    </xdr:from>
    <xdr:to>
      <xdr:col>0</xdr:col>
      <xdr:colOff>1325571</xdr:colOff>
      <xdr:row>46</xdr:row>
      <xdr:rowOff>115148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0062B27F-B299-6B4C-8E7E-C9A6C88A4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3459" y="9418320"/>
          <a:ext cx="1132112" cy="541868"/>
        </a:xfrm>
        <a:prstGeom prst="rect">
          <a:avLst/>
        </a:prstGeom>
      </xdr:spPr>
    </xdr:pic>
    <xdr:clientData/>
  </xdr:twoCellAnchor>
  <xdr:twoCellAnchor>
    <xdr:from>
      <xdr:col>0</xdr:col>
      <xdr:colOff>146873</xdr:colOff>
      <xdr:row>59</xdr:row>
      <xdr:rowOff>128472</xdr:rowOff>
    </xdr:from>
    <xdr:to>
      <xdr:col>0</xdr:col>
      <xdr:colOff>1293091</xdr:colOff>
      <xdr:row>62</xdr:row>
      <xdr:rowOff>101760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1DB44FF4-5E31-C04E-BD9A-8946222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873" y="12574472"/>
          <a:ext cx="1146218" cy="596743"/>
        </a:xfrm>
        <a:prstGeom prst="rect">
          <a:avLst/>
        </a:prstGeom>
      </xdr:spPr>
    </xdr:pic>
    <xdr:clientData/>
  </xdr:twoCellAnchor>
  <xdr:twoCellAnchor>
    <xdr:from>
      <xdr:col>0</xdr:col>
      <xdr:colOff>176124</xdr:colOff>
      <xdr:row>74</xdr:row>
      <xdr:rowOff>123857</xdr:rowOff>
    </xdr:from>
    <xdr:to>
      <xdr:col>0</xdr:col>
      <xdr:colOff>1262833</xdr:colOff>
      <xdr:row>77</xdr:row>
      <xdr:rowOff>77145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EC3B0E0-E47B-274F-B066-87CD155FF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6124" y="15687130"/>
          <a:ext cx="1086709" cy="576742"/>
        </a:xfrm>
        <a:prstGeom prst="rect">
          <a:avLst/>
        </a:prstGeom>
      </xdr:spPr>
    </xdr:pic>
    <xdr:clientData/>
  </xdr:twoCellAnchor>
  <xdr:twoCellAnchor>
    <xdr:from>
      <xdr:col>0</xdr:col>
      <xdr:colOff>234545</xdr:colOff>
      <xdr:row>87</xdr:row>
      <xdr:rowOff>22413</xdr:rowOff>
    </xdr:from>
    <xdr:to>
      <xdr:col>0</xdr:col>
      <xdr:colOff>1396532</xdr:colOff>
      <xdr:row>90</xdr:row>
      <xdr:rowOff>27128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07D0043E-950A-194F-B2D9-25ED4C9D8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34545" y="18287322"/>
          <a:ext cx="1161987" cy="628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zoomScale="110" zoomScaleNormal="110" workbookViewId="0">
      <selection activeCell="D85" sqref="D85"/>
    </sheetView>
  </sheetViews>
  <sheetFormatPr defaultColWidth="11.109375" defaultRowHeight="15"/>
  <cols>
    <col min="1" max="1" width="20.33203125" style="2" customWidth="1"/>
    <col min="2" max="2" width="12.33203125" style="2" bestFit="1" customWidth="1"/>
    <col min="3" max="3" width="14.77734375" style="2" bestFit="1" customWidth="1"/>
    <col min="4" max="4" width="27.44140625" style="2" customWidth="1"/>
    <col min="5" max="5" width="8.33203125" style="2" customWidth="1"/>
    <col min="6" max="6" width="10.33203125" style="3" customWidth="1"/>
    <col min="7" max="7" width="10.109375" style="3" customWidth="1"/>
    <col min="8" max="8" width="10.109375" style="4" customWidth="1"/>
    <col min="9" max="9" width="14.6640625" style="5" customWidth="1"/>
    <col min="10" max="10" width="11.109375" style="1"/>
    <col min="11" max="16384" width="11.109375" style="5"/>
  </cols>
  <sheetData>
    <row r="1" spans="1:11" ht="30.95" customHeight="1">
      <c r="A1" s="8"/>
      <c r="B1" s="14" t="s">
        <v>17</v>
      </c>
      <c r="C1" s="13" t="s">
        <v>18</v>
      </c>
      <c r="D1" s="13" t="s">
        <v>19</v>
      </c>
      <c r="E1" s="13" t="s">
        <v>0</v>
      </c>
      <c r="F1" s="15" t="s">
        <v>20</v>
      </c>
      <c r="G1" s="15" t="s">
        <v>21</v>
      </c>
      <c r="H1" s="16" t="s">
        <v>44</v>
      </c>
      <c r="I1" s="15" t="s">
        <v>45</v>
      </c>
    </row>
    <row r="2" spans="1:11">
      <c r="A2" s="17"/>
      <c r="B2" s="9" t="s">
        <v>22</v>
      </c>
      <c r="C2" s="8" t="s">
        <v>23</v>
      </c>
      <c r="D2" s="8" t="s">
        <v>24</v>
      </c>
      <c r="E2" s="8" t="s">
        <v>11</v>
      </c>
      <c r="F2" s="10">
        <f t="shared" ref="F2:F61" si="0">G2/2</f>
        <v>60</v>
      </c>
      <c r="G2" s="10">
        <v>120</v>
      </c>
      <c r="H2" s="11">
        <v>104</v>
      </c>
      <c r="I2" s="12">
        <f t="shared" ref="I2:I62" si="1">+H2*F2</f>
        <v>6240</v>
      </c>
      <c r="K2" s="1"/>
    </row>
    <row r="3" spans="1:11">
      <c r="A3" s="17"/>
      <c r="B3" s="9" t="s">
        <v>22</v>
      </c>
      <c r="C3" s="8" t="s">
        <v>23</v>
      </c>
      <c r="D3" s="8" t="s">
        <v>24</v>
      </c>
      <c r="E3" s="8" t="s">
        <v>4</v>
      </c>
      <c r="F3" s="10">
        <f t="shared" si="0"/>
        <v>60</v>
      </c>
      <c r="G3" s="10">
        <v>120</v>
      </c>
      <c r="H3" s="11">
        <v>59</v>
      </c>
      <c r="I3" s="12">
        <f t="shared" si="1"/>
        <v>3540</v>
      </c>
      <c r="K3" s="1"/>
    </row>
    <row r="4" spans="1:11">
      <c r="A4" s="17"/>
      <c r="B4" s="9" t="s">
        <v>22</v>
      </c>
      <c r="C4" s="8" t="s">
        <v>23</v>
      </c>
      <c r="D4" s="8" t="s">
        <v>24</v>
      </c>
      <c r="E4" s="8" t="s">
        <v>12</v>
      </c>
      <c r="F4" s="10">
        <f t="shared" si="0"/>
        <v>60</v>
      </c>
      <c r="G4" s="10">
        <v>120</v>
      </c>
      <c r="H4" s="11">
        <v>107</v>
      </c>
      <c r="I4" s="12">
        <f t="shared" si="1"/>
        <v>6420</v>
      </c>
      <c r="K4" s="1"/>
    </row>
    <row r="5" spans="1:11">
      <c r="A5" s="17"/>
      <c r="B5" s="9" t="s">
        <v>22</v>
      </c>
      <c r="C5" s="8" t="s">
        <v>23</v>
      </c>
      <c r="D5" s="8" t="s">
        <v>24</v>
      </c>
      <c r="E5" s="8" t="s">
        <v>5</v>
      </c>
      <c r="F5" s="10">
        <f t="shared" si="0"/>
        <v>60</v>
      </c>
      <c r="G5" s="10">
        <v>120</v>
      </c>
      <c r="H5" s="11">
        <v>64</v>
      </c>
      <c r="I5" s="12">
        <f t="shared" si="1"/>
        <v>3840</v>
      </c>
      <c r="K5" s="1"/>
    </row>
    <row r="6" spans="1:11">
      <c r="A6" s="17"/>
      <c r="B6" s="9" t="s">
        <v>22</v>
      </c>
      <c r="C6" s="8" t="s">
        <v>23</v>
      </c>
      <c r="D6" s="8" t="s">
        <v>24</v>
      </c>
      <c r="E6" s="8" t="s">
        <v>13</v>
      </c>
      <c r="F6" s="10">
        <f t="shared" si="0"/>
        <v>60</v>
      </c>
      <c r="G6" s="10">
        <v>120</v>
      </c>
      <c r="H6" s="11">
        <v>78</v>
      </c>
      <c r="I6" s="12">
        <f t="shared" si="1"/>
        <v>4680</v>
      </c>
      <c r="K6" s="1"/>
    </row>
    <row r="7" spans="1:11">
      <c r="A7" s="17"/>
      <c r="B7" s="9" t="s">
        <v>22</v>
      </c>
      <c r="C7" s="8" t="s">
        <v>23</v>
      </c>
      <c r="D7" s="8" t="s">
        <v>24</v>
      </c>
      <c r="E7" s="8" t="s">
        <v>1</v>
      </c>
      <c r="F7" s="10">
        <f t="shared" si="0"/>
        <v>60</v>
      </c>
      <c r="G7" s="10">
        <v>120</v>
      </c>
      <c r="H7" s="11">
        <v>75</v>
      </c>
      <c r="I7" s="12">
        <f t="shared" si="1"/>
        <v>4500</v>
      </c>
      <c r="K7" s="1"/>
    </row>
    <row r="8" spans="1:11">
      <c r="A8" s="17"/>
      <c r="B8" s="9" t="s">
        <v>22</v>
      </c>
      <c r="C8" s="8" t="s">
        <v>23</v>
      </c>
      <c r="D8" s="8" t="s">
        <v>24</v>
      </c>
      <c r="E8" s="8" t="s">
        <v>14</v>
      </c>
      <c r="F8" s="10">
        <f t="shared" si="0"/>
        <v>60</v>
      </c>
      <c r="G8" s="10">
        <v>120</v>
      </c>
      <c r="H8" s="11">
        <v>105</v>
      </c>
      <c r="I8" s="12">
        <f t="shared" si="1"/>
        <v>6300</v>
      </c>
      <c r="K8" s="1"/>
    </row>
    <row r="9" spans="1:11">
      <c r="A9" s="17"/>
      <c r="B9" s="9" t="s">
        <v>22</v>
      </c>
      <c r="C9" s="8" t="s">
        <v>23</v>
      </c>
      <c r="D9" s="8" t="s">
        <v>24</v>
      </c>
      <c r="E9" s="8" t="s">
        <v>2</v>
      </c>
      <c r="F9" s="10">
        <f t="shared" si="0"/>
        <v>60</v>
      </c>
      <c r="G9" s="10">
        <v>120</v>
      </c>
      <c r="H9" s="11">
        <v>123</v>
      </c>
      <c r="I9" s="12">
        <f t="shared" si="1"/>
        <v>7380</v>
      </c>
      <c r="K9" s="1"/>
    </row>
    <row r="10" spans="1:11">
      <c r="A10" s="17"/>
      <c r="B10" s="9" t="s">
        <v>22</v>
      </c>
      <c r="C10" s="8" t="s">
        <v>23</v>
      </c>
      <c r="D10" s="8" t="s">
        <v>24</v>
      </c>
      <c r="E10" s="8" t="s">
        <v>15</v>
      </c>
      <c r="F10" s="10">
        <f t="shared" si="0"/>
        <v>60</v>
      </c>
      <c r="G10" s="10">
        <v>120</v>
      </c>
      <c r="H10" s="11">
        <v>170</v>
      </c>
      <c r="I10" s="12">
        <f t="shared" si="1"/>
        <v>10200</v>
      </c>
      <c r="K10" s="1"/>
    </row>
    <row r="11" spans="1:11">
      <c r="A11" s="17"/>
      <c r="B11" s="9" t="s">
        <v>22</v>
      </c>
      <c r="C11" s="8" t="s">
        <v>23</v>
      </c>
      <c r="D11" s="8" t="s">
        <v>24</v>
      </c>
      <c r="E11" s="8" t="s">
        <v>16</v>
      </c>
      <c r="F11" s="10">
        <f t="shared" si="0"/>
        <v>60</v>
      </c>
      <c r="G11" s="10">
        <v>120</v>
      </c>
      <c r="H11" s="11">
        <v>80</v>
      </c>
      <c r="I11" s="12">
        <f t="shared" si="1"/>
        <v>4800</v>
      </c>
      <c r="K11" s="1"/>
    </row>
    <row r="12" spans="1:11">
      <c r="A12" s="17"/>
      <c r="B12" s="9" t="s">
        <v>25</v>
      </c>
      <c r="C12" s="8" t="s">
        <v>23</v>
      </c>
      <c r="D12" s="8" t="s">
        <v>26</v>
      </c>
      <c r="E12" s="8" t="s">
        <v>11</v>
      </c>
      <c r="F12" s="10">
        <f t="shared" si="0"/>
        <v>60</v>
      </c>
      <c r="G12" s="10">
        <v>120</v>
      </c>
      <c r="H12" s="11">
        <v>104</v>
      </c>
      <c r="I12" s="12">
        <f t="shared" si="1"/>
        <v>6240</v>
      </c>
      <c r="K12" s="1"/>
    </row>
    <row r="13" spans="1:11">
      <c r="A13" s="17"/>
      <c r="B13" s="9" t="s">
        <v>25</v>
      </c>
      <c r="C13" s="8" t="s">
        <v>23</v>
      </c>
      <c r="D13" s="8" t="s">
        <v>26</v>
      </c>
      <c r="E13" s="8" t="s">
        <v>4</v>
      </c>
      <c r="F13" s="10">
        <f t="shared" si="0"/>
        <v>60</v>
      </c>
      <c r="G13" s="10">
        <v>120</v>
      </c>
      <c r="H13" s="11">
        <v>49</v>
      </c>
      <c r="I13" s="12">
        <f t="shared" si="1"/>
        <v>2940</v>
      </c>
      <c r="K13" s="1"/>
    </row>
    <row r="14" spans="1:11">
      <c r="A14" s="17"/>
      <c r="B14" s="9" t="s">
        <v>25</v>
      </c>
      <c r="C14" s="8" t="s">
        <v>23</v>
      </c>
      <c r="D14" s="8" t="s">
        <v>26</v>
      </c>
      <c r="E14" s="8" t="s">
        <v>12</v>
      </c>
      <c r="F14" s="10">
        <f t="shared" si="0"/>
        <v>60</v>
      </c>
      <c r="G14" s="10">
        <v>120</v>
      </c>
      <c r="H14" s="11">
        <v>82</v>
      </c>
      <c r="I14" s="12">
        <f t="shared" si="1"/>
        <v>4920</v>
      </c>
      <c r="K14" s="1"/>
    </row>
    <row r="15" spans="1:11">
      <c r="A15" s="17"/>
      <c r="B15" s="9" t="s">
        <v>25</v>
      </c>
      <c r="C15" s="8" t="s">
        <v>23</v>
      </c>
      <c r="D15" s="8" t="s">
        <v>26</v>
      </c>
      <c r="E15" s="8" t="s">
        <v>5</v>
      </c>
      <c r="F15" s="10">
        <f t="shared" si="0"/>
        <v>60</v>
      </c>
      <c r="G15" s="10">
        <v>120</v>
      </c>
      <c r="H15" s="11">
        <v>40</v>
      </c>
      <c r="I15" s="12">
        <f t="shared" si="1"/>
        <v>2400</v>
      </c>
      <c r="K15" s="1"/>
    </row>
    <row r="16" spans="1:11">
      <c r="A16" s="17"/>
      <c r="B16" s="9" t="s">
        <v>25</v>
      </c>
      <c r="C16" s="8" t="s">
        <v>23</v>
      </c>
      <c r="D16" s="8" t="s">
        <v>26</v>
      </c>
      <c r="E16" s="8" t="s">
        <v>13</v>
      </c>
      <c r="F16" s="10">
        <f t="shared" si="0"/>
        <v>60</v>
      </c>
      <c r="G16" s="10">
        <v>120</v>
      </c>
      <c r="H16" s="11">
        <v>68</v>
      </c>
      <c r="I16" s="12">
        <f t="shared" si="1"/>
        <v>4080</v>
      </c>
      <c r="K16" s="1"/>
    </row>
    <row r="17" spans="1:11">
      <c r="A17" s="17"/>
      <c r="B17" s="9" t="s">
        <v>25</v>
      </c>
      <c r="C17" s="8" t="s">
        <v>23</v>
      </c>
      <c r="D17" s="8" t="s">
        <v>26</v>
      </c>
      <c r="E17" s="8" t="s">
        <v>1</v>
      </c>
      <c r="F17" s="10">
        <f t="shared" si="0"/>
        <v>60</v>
      </c>
      <c r="G17" s="10">
        <v>120</v>
      </c>
      <c r="H17" s="11">
        <v>42</v>
      </c>
      <c r="I17" s="12">
        <f t="shared" si="1"/>
        <v>2520</v>
      </c>
      <c r="K17" s="1"/>
    </row>
    <row r="18" spans="1:11">
      <c r="A18" s="17"/>
      <c r="B18" s="9" t="s">
        <v>25</v>
      </c>
      <c r="C18" s="8" t="s">
        <v>23</v>
      </c>
      <c r="D18" s="8" t="s">
        <v>26</v>
      </c>
      <c r="E18" s="8" t="s">
        <v>14</v>
      </c>
      <c r="F18" s="10">
        <f t="shared" si="0"/>
        <v>60</v>
      </c>
      <c r="G18" s="10">
        <v>120</v>
      </c>
      <c r="H18" s="11">
        <v>80</v>
      </c>
      <c r="I18" s="12">
        <f t="shared" si="1"/>
        <v>4800</v>
      </c>
      <c r="K18" s="1"/>
    </row>
    <row r="19" spans="1:11">
      <c r="A19" s="17"/>
      <c r="B19" s="9" t="s">
        <v>25</v>
      </c>
      <c r="C19" s="8" t="s">
        <v>23</v>
      </c>
      <c r="D19" s="8" t="s">
        <v>26</v>
      </c>
      <c r="E19" s="8" t="s">
        <v>2</v>
      </c>
      <c r="F19" s="10">
        <f t="shared" si="0"/>
        <v>60</v>
      </c>
      <c r="G19" s="10">
        <v>120</v>
      </c>
      <c r="H19" s="11">
        <v>113</v>
      </c>
      <c r="I19" s="12">
        <f t="shared" si="1"/>
        <v>6780</v>
      </c>
      <c r="K19" s="1"/>
    </row>
    <row r="20" spans="1:11">
      <c r="A20" s="17"/>
      <c r="B20" s="9" t="s">
        <v>25</v>
      </c>
      <c r="C20" s="8" t="s">
        <v>23</v>
      </c>
      <c r="D20" s="8" t="s">
        <v>26</v>
      </c>
      <c r="E20" s="8" t="s">
        <v>15</v>
      </c>
      <c r="F20" s="10">
        <f t="shared" si="0"/>
        <v>60</v>
      </c>
      <c r="G20" s="10">
        <v>120</v>
      </c>
      <c r="H20" s="11">
        <v>110</v>
      </c>
      <c r="I20" s="12">
        <f t="shared" si="1"/>
        <v>6600</v>
      </c>
      <c r="K20" s="1"/>
    </row>
    <row r="21" spans="1:11">
      <c r="A21" s="17"/>
      <c r="B21" s="9" t="s">
        <v>25</v>
      </c>
      <c r="C21" s="8" t="s">
        <v>23</v>
      </c>
      <c r="D21" s="8" t="s">
        <v>26</v>
      </c>
      <c r="E21" s="8" t="s">
        <v>16</v>
      </c>
      <c r="F21" s="10">
        <f t="shared" si="0"/>
        <v>60</v>
      </c>
      <c r="G21" s="10">
        <v>120</v>
      </c>
      <c r="H21" s="11">
        <v>80</v>
      </c>
      <c r="I21" s="12">
        <f t="shared" si="1"/>
        <v>4800</v>
      </c>
      <c r="K21" s="1"/>
    </row>
    <row r="22" spans="1:11">
      <c r="A22" s="17"/>
      <c r="B22" s="9" t="s">
        <v>27</v>
      </c>
      <c r="C22" s="8" t="s">
        <v>28</v>
      </c>
      <c r="D22" s="8" t="s">
        <v>29</v>
      </c>
      <c r="E22" s="8" t="s">
        <v>30</v>
      </c>
      <c r="F22" s="10">
        <f t="shared" si="0"/>
        <v>60</v>
      </c>
      <c r="G22" s="10">
        <v>120</v>
      </c>
      <c r="H22" s="11">
        <v>23</v>
      </c>
      <c r="I22" s="12">
        <f t="shared" si="1"/>
        <v>1380</v>
      </c>
      <c r="K22" s="1"/>
    </row>
    <row r="23" spans="1:11">
      <c r="A23" s="17"/>
      <c r="B23" s="9" t="s">
        <v>27</v>
      </c>
      <c r="C23" s="8" t="s">
        <v>28</v>
      </c>
      <c r="D23" s="8" t="s">
        <v>29</v>
      </c>
      <c r="E23" s="8" t="s">
        <v>6</v>
      </c>
      <c r="F23" s="10">
        <f t="shared" si="0"/>
        <v>60</v>
      </c>
      <c r="G23" s="10">
        <v>120</v>
      </c>
      <c r="H23" s="11">
        <v>17</v>
      </c>
      <c r="I23" s="12">
        <f t="shared" si="1"/>
        <v>1020</v>
      </c>
      <c r="K23" s="1"/>
    </row>
    <row r="24" spans="1:11">
      <c r="A24" s="17"/>
      <c r="B24" s="9" t="s">
        <v>27</v>
      </c>
      <c r="C24" s="8" t="s">
        <v>28</v>
      </c>
      <c r="D24" s="8" t="s">
        <v>29</v>
      </c>
      <c r="E24" s="8" t="s">
        <v>31</v>
      </c>
      <c r="F24" s="10">
        <f t="shared" si="0"/>
        <v>60</v>
      </c>
      <c r="G24" s="10">
        <v>120</v>
      </c>
      <c r="H24" s="11">
        <v>81</v>
      </c>
      <c r="I24" s="12">
        <f t="shared" si="1"/>
        <v>4860</v>
      </c>
      <c r="K24" s="1"/>
    </row>
    <row r="25" spans="1:11">
      <c r="A25" s="17"/>
      <c r="B25" s="9" t="s">
        <v>27</v>
      </c>
      <c r="C25" s="8" t="s">
        <v>28</v>
      </c>
      <c r="D25" s="8" t="s">
        <v>29</v>
      </c>
      <c r="E25" s="8" t="s">
        <v>7</v>
      </c>
      <c r="F25" s="10">
        <f t="shared" si="0"/>
        <v>60</v>
      </c>
      <c r="G25" s="10">
        <v>120</v>
      </c>
      <c r="H25" s="11">
        <v>100</v>
      </c>
      <c r="I25" s="12">
        <f t="shared" si="1"/>
        <v>6000</v>
      </c>
      <c r="K25" s="1"/>
    </row>
    <row r="26" spans="1:11">
      <c r="A26" s="17"/>
      <c r="B26" s="9" t="s">
        <v>27</v>
      </c>
      <c r="C26" s="8" t="s">
        <v>28</v>
      </c>
      <c r="D26" s="8" t="s">
        <v>29</v>
      </c>
      <c r="E26" s="8" t="s">
        <v>32</v>
      </c>
      <c r="F26" s="10">
        <f t="shared" si="0"/>
        <v>60</v>
      </c>
      <c r="G26" s="10">
        <v>120</v>
      </c>
      <c r="H26" s="11">
        <v>109</v>
      </c>
      <c r="I26" s="12">
        <f t="shared" si="1"/>
        <v>6540</v>
      </c>
      <c r="K26" s="1"/>
    </row>
    <row r="27" spans="1:11">
      <c r="A27" s="17"/>
      <c r="B27" s="9" t="s">
        <v>27</v>
      </c>
      <c r="C27" s="8" t="s">
        <v>28</v>
      </c>
      <c r="D27" s="8" t="s">
        <v>29</v>
      </c>
      <c r="E27" s="8" t="s">
        <v>3</v>
      </c>
      <c r="F27" s="10">
        <f t="shared" si="0"/>
        <v>60</v>
      </c>
      <c r="G27" s="10">
        <v>120</v>
      </c>
      <c r="H27" s="11">
        <v>103</v>
      </c>
      <c r="I27" s="12">
        <f t="shared" si="1"/>
        <v>6180</v>
      </c>
      <c r="K27" s="1"/>
    </row>
    <row r="28" spans="1:11">
      <c r="A28" s="17"/>
      <c r="B28" s="9" t="s">
        <v>27</v>
      </c>
      <c r="C28" s="8" t="s">
        <v>28</v>
      </c>
      <c r="D28" s="8" t="s">
        <v>29</v>
      </c>
      <c r="E28" s="8" t="s">
        <v>11</v>
      </c>
      <c r="F28" s="10">
        <f t="shared" si="0"/>
        <v>60</v>
      </c>
      <c r="G28" s="10">
        <v>120</v>
      </c>
      <c r="H28" s="11">
        <v>81</v>
      </c>
      <c r="I28" s="12">
        <f t="shared" si="1"/>
        <v>4860</v>
      </c>
      <c r="K28" s="1"/>
    </row>
    <row r="29" spans="1:11">
      <c r="A29" s="17"/>
      <c r="B29" s="9" t="s">
        <v>27</v>
      </c>
      <c r="C29" s="8" t="s">
        <v>28</v>
      </c>
      <c r="D29" s="8" t="s">
        <v>29</v>
      </c>
      <c r="E29" s="8" t="s">
        <v>4</v>
      </c>
      <c r="F29" s="10">
        <f t="shared" si="0"/>
        <v>60</v>
      </c>
      <c r="G29" s="10">
        <v>120</v>
      </c>
      <c r="H29" s="11">
        <v>81</v>
      </c>
      <c r="I29" s="12">
        <f t="shared" si="1"/>
        <v>4860</v>
      </c>
      <c r="K29" s="1"/>
    </row>
    <row r="30" spans="1:11">
      <c r="A30" s="17"/>
      <c r="B30" s="9" t="s">
        <v>27</v>
      </c>
      <c r="C30" s="8" t="s">
        <v>28</v>
      </c>
      <c r="D30" s="8" t="s">
        <v>29</v>
      </c>
      <c r="E30" s="8" t="s">
        <v>12</v>
      </c>
      <c r="F30" s="10">
        <f t="shared" si="0"/>
        <v>60</v>
      </c>
      <c r="G30" s="10">
        <v>120</v>
      </c>
      <c r="H30" s="11">
        <v>47</v>
      </c>
      <c r="I30" s="12">
        <f t="shared" si="1"/>
        <v>2820</v>
      </c>
      <c r="K30" s="1"/>
    </row>
    <row r="31" spans="1:11">
      <c r="A31" s="17"/>
      <c r="B31" s="9" t="s">
        <v>27</v>
      </c>
      <c r="C31" s="8" t="s">
        <v>28</v>
      </c>
      <c r="D31" s="8" t="s">
        <v>29</v>
      </c>
      <c r="E31" s="8" t="s">
        <v>5</v>
      </c>
      <c r="F31" s="10">
        <f t="shared" si="0"/>
        <v>60</v>
      </c>
      <c r="G31" s="10">
        <v>120</v>
      </c>
      <c r="H31" s="11">
        <v>67</v>
      </c>
      <c r="I31" s="12">
        <f t="shared" si="1"/>
        <v>4020</v>
      </c>
      <c r="K31" s="1"/>
    </row>
    <row r="32" spans="1:11">
      <c r="A32" s="17"/>
      <c r="B32" s="9" t="s">
        <v>27</v>
      </c>
      <c r="C32" s="8" t="s">
        <v>28</v>
      </c>
      <c r="D32" s="8" t="s">
        <v>29</v>
      </c>
      <c r="E32" s="8" t="s">
        <v>13</v>
      </c>
      <c r="F32" s="10">
        <f t="shared" si="0"/>
        <v>60</v>
      </c>
      <c r="G32" s="10">
        <v>120</v>
      </c>
      <c r="H32" s="11">
        <v>77</v>
      </c>
      <c r="I32" s="12">
        <f t="shared" si="1"/>
        <v>4620</v>
      </c>
      <c r="K32" s="1"/>
    </row>
    <row r="33" spans="1:11">
      <c r="A33" s="17"/>
      <c r="B33" s="9" t="s">
        <v>27</v>
      </c>
      <c r="C33" s="8" t="s">
        <v>28</v>
      </c>
      <c r="D33" s="8" t="s">
        <v>29</v>
      </c>
      <c r="E33" s="8" t="s">
        <v>1</v>
      </c>
      <c r="F33" s="10">
        <f t="shared" si="0"/>
        <v>60</v>
      </c>
      <c r="G33" s="10">
        <v>120</v>
      </c>
      <c r="H33" s="11">
        <v>44</v>
      </c>
      <c r="I33" s="12">
        <f t="shared" si="1"/>
        <v>2640</v>
      </c>
      <c r="K33" s="1"/>
    </row>
    <row r="34" spans="1:11">
      <c r="A34" s="17"/>
      <c r="B34" s="9" t="s">
        <v>27</v>
      </c>
      <c r="C34" s="8" t="s">
        <v>28</v>
      </c>
      <c r="D34" s="8" t="s">
        <v>29</v>
      </c>
      <c r="E34" s="8" t="s">
        <v>14</v>
      </c>
      <c r="F34" s="10">
        <f t="shared" si="0"/>
        <v>60</v>
      </c>
      <c r="G34" s="10">
        <v>120</v>
      </c>
      <c r="H34" s="11">
        <v>44</v>
      </c>
      <c r="I34" s="12">
        <f t="shared" si="1"/>
        <v>2640</v>
      </c>
      <c r="K34" s="1"/>
    </row>
    <row r="35" spans="1:11">
      <c r="A35" s="17"/>
      <c r="B35" s="9" t="s">
        <v>27</v>
      </c>
      <c r="C35" s="8" t="s">
        <v>28</v>
      </c>
      <c r="D35" s="8" t="s">
        <v>29</v>
      </c>
      <c r="E35" s="8" t="s">
        <v>2</v>
      </c>
      <c r="F35" s="10">
        <f t="shared" si="0"/>
        <v>60</v>
      </c>
      <c r="G35" s="10">
        <v>120</v>
      </c>
      <c r="H35" s="11">
        <v>1</v>
      </c>
      <c r="I35" s="12">
        <f t="shared" si="1"/>
        <v>60</v>
      </c>
      <c r="K35" s="1"/>
    </row>
    <row r="36" spans="1:11">
      <c r="A36" s="17"/>
      <c r="B36" s="9" t="s">
        <v>27</v>
      </c>
      <c r="C36" s="8" t="s">
        <v>28</v>
      </c>
      <c r="D36" s="8" t="s">
        <v>29</v>
      </c>
      <c r="E36" s="8" t="s">
        <v>15</v>
      </c>
      <c r="F36" s="10">
        <f t="shared" si="0"/>
        <v>60</v>
      </c>
      <c r="G36" s="10">
        <v>120</v>
      </c>
      <c r="H36" s="11">
        <v>17</v>
      </c>
      <c r="I36" s="12">
        <f t="shared" si="1"/>
        <v>1020</v>
      </c>
      <c r="K36" s="1"/>
    </row>
    <row r="37" spans="1:11">
      <c r="A37" s="17"/>
      <c r="B37" s="9" t="s">
        <v>33</v>
      </c>
      <c r="C37" s="8" t="s">
        <v>28</v>
      </c>
      <c r="D37" s="8" t="s">
        <v>34</v>
      </c>
      <c r="E37" s="8" t="s">
        <v>35</v>
      </c>
      <c r="F37" s="10">
        <f t="shared" si="0"/>
        <v>60</v>
      </c>
      <c r="G37" s="10">
        <v>120</v>
      </c>
      <c r="H37" s="11">
        <v>16</v>
      </c>
      <c r="I37" s="12">
        <f t="shared" si="1"/>
        <v>960</v>
      </c>
      <c r="K37" s="1"/>
    </row>
    <row r="38" spans="1:11">
      <c r="A38" s="17"/>
      <c r="B38" s="9" t="s">
        <v>33</v>
      </c>
      <c r="C38" s="8" t="s">
        <v>28</v>
      </c>
      <c r="D38" s="8" t="s">
        <v>34</v>
      </c>
      <c r="E38" s="8" t="s">
        <v>10</v>
      </c>
      <c r="F38" s="10">
        <f t="shared" si="0"/>
        <v>60</v>
      </c>
      <c r="G38" s="10">
        <v>120</v>
      </c>
      <c r="H38" s="11">
        <v>82</v>
      </c>
      <c r="I38" s="12">
        <f t="shared" si="1"/>
        <v>4920</v>
      </c>
      <c r="K38" s="1"/>
    </row>
    <row r="39" spans="1:11">
      <c r="A39" s="17"/>
      <c r="B39" s="9" t="s">
        <v>33</v>
      </c>
      <c r="C39" s="8" t="s">
        <v>28</v>
      </c>
      <c r="D39" s="8" t="s">
        <v>34</v>
      </c>
      <c r="E39" s="8" t="s">
        <v>30</v>
      </c>
      <c r="F39" s="10">
        <f t="shared" si="0"/>
        <v>60</v>
      </c>
      <c r="G39" s="10">
        <v>120</v>
      </c>
      <c r="H39" s="11">
        <v>123</v>
      </c>
      <c r="I39" s="12">
        <f t="shared" si="1"/>
        <v>7380</v>
      </c>
      <c r="K39" s="1"/>
    </row>
    <row r="40" spans="1:11">
      <c r="A40" s="17"/>
      <c r="B40" s="9" t="s">
        <v>33</v>
      </c>
      <c r="C40" s="8" t="s">
        <v>28</v>
      </c>
      <c r="D40" s="8" t="s">
        <v>34</v>
      </c>
      <c r="E40" s="8" t="s">
        <v>6</v>
      </c>
      <c r="F40" s="10">
        <f t="shared" si="0"/>
        <v>60</v>
      </c>
      <c r="G40" s="10">
        <v>120</v>
      </c>
      <c r="H40" s="11">
        <v>180</v>
      </c>
      <c r="I40" s="12">
        <f t="shared" si="1"/>
        <v>10800</v>
      </c>
      <c r="K40" s="1"/>
    </row>
    <row r="41" spans="1:11">
      <c r="A41" s="17"/>
      <c r="B41" s="9" t="s">
        <v>33</v>
      </c>
      <c r="C41" s="8" t="s">
        <v>28</v>
      </c>
      <c r="D41" s="8" t="s">
        <v>34</v>
      </c>
      <c r="E41" s="8" t="s">
        <v>31</v>
      </c>
      <c r="F41" s="10">
        <f t="shared" si="0"/>
        <v>60</v>
      </c>
      <c r="G41" s="10">
        <v>120</v>
      </c>
      <c r="H41" s="11">
        <v>256</v>
      </c>
      <c r="I41" s="12">
        <f t="shared" si="1"/>
        <v>15360</v>
      </c>
      <c r="K41" s="1"/>
    </row>
    <row r="42" spans="1:11">
      <c r="A42" s="17"/>
      <c r="B42" s="9" t="s">
        <v>33</v>
      </c>
      <c r="C42" s="8" t="s">
        <v>28</v>
      </c>
      <c r="D42" s="8" t="s">
        <v>34</v>
      </c>
      <c r="E42" s="8" t="s">
        <v>7</v>
      </c>
      <c r="F42" s="10">
        <f t="shared" si="0"/>
        <v>60</v>
      </c>
      <c r="G42" s="10">
        <v>120</v>
      </c>
      <c r="H42" s="11">
        <v>213</v>
      </c>
      <c r="I42" s="12">
        <f t="shared" si="1"/>
        <v>12780</v>
      </c>
      <c r="K42" s="1"/>
    </row>
    <row r="43" spans="1:11">
      <c r="A43" s="17"/>
      <c r="B43" s="9" t="s">
        <v>33</v>
      </c>
      <c r="C43" s="8" t="s">
        <v>28</v>
      </c>
      <c r="D43" s="8" t="s">
        <v>34</v>
      </c>
      <c r="E43" s="8" t="s">
        <v>32</v>
      </c>
      <c r="F43" s="10">
        <f t="shared" si="0"/>
        <v>60</v>
      </c>
      <c r="G43" s="10">
        <v>120</v>
      </c>
      <c r="H43" s="11">
        <v>245</v>
      </c>
      <c r="I43" s="12">
        <f t="shared" si="1"/>
        <v>14700</v>
      </c>
      <c r="K43" s="1"/>
    </row>
    <row r="44" spans="1:11">
      <c r="A44" s="17"/>
      <c r="B44" s="9" t="s">
        <v>33</v>
      </c>
      <c r="C44" s="8" t="s">
        <v>28</v>
      </c>
      <c r="D44" s="8" t="s">
        <v>34</v>
      </c>
      <c r="E44" s="8" t="s">
        <v>3</v>
      </c>
      <c r="F44" s="10">
        <f t="shared" si="0"/>
        <v>60</v>
      </c>
      <c r="G44" s="10">
        <v>120</v>
      </c>
      <c r="H44" s="11">
        <v>218</v>
      </c>
      <c r="I44" s="12">
        <f t="shared" si="1"/>
        <v>13080</v>
      </c>
      <c r="K44" s="1"/>
    </row>
    <row r="45" spans="1:11">
      <c r="A45" s="17"/>
      <c r="B45" s="9" t="s">
        <v>33</v>
      </c>
      <c r="C45" s="8" t="s">
        <v>28</v>
      </c>
      <c r="D45" s="8" t="s">
        <v>34</v>
      </c>
      <c r="E45" s="8" t="s">
        <v>11</v>
      </c>
      <c r="F45" s="10">
        <f t="shared" si="0"/>
        <v>60</v>
      </c>
      <c r="G45" s="10">
        <v>120</v>
      </c>
      <c r="H45" s="11">
        <v>164</v>
      </c>
      <c r="I45" s="12">
        <f t="shared" si="1"/>
        <v>9840</v>
      </c>
      <c r="K45" s="1"/>
    </row>
    <row r="46" spans="1:11">
      <c r="A46" s="17"/>
      <c r="B46" s="9" t="s">
        <v>33</v>
      </c>
      <c r="C46" s="8" t="s">
        <v>28</v>
      </c>
      <c r="D46" s="8" t="s">
        <v>34</v>
      </c>
      <c r="E46" s="8" t="s">
        <v>4</v>
      </c>
      <c r="F46" s="10">
        <f t="shared" si="0"/>
        <v>60</v>
      </c>
      <c r="G46" s="10">
        <v>120</v>
      </c>
      <c r="H46" s="11">
        <v>136</v>
      </c>
      <c r="I46" s="12">
        <f t="shared" si="1"/>
        <v>8160</v>
      </c>
      <c r="K46" s="1"/>
    </row>
    <row r="47" spans="1:11">
      <c r="A47" s="17"/>
      <c r="B47" s="9" t="s">
        <v>33</v>
      </c>
      <c r="C47" s="8" t="s">
        <v>28</v>
      </c>
      <c r="D47" s="8" t="s">
        <v>34</v>
      </c>
      <c r="E47" s="8" t="s">
        <v>12</v>
      </c>
      <c r="F47" s="10">
        <f t="shared" si="0"/>
        <v>60</v>
      </c>
      <c r="G47" s="10">
        <v>120</v>
      </c>
      <c r="H47" s="11">
        <v>65</v>
      </c>
      <c r="I47" s="12">
        <f t="shared" si="1"/>
        <v>3900</v>
      </c>
      <c r="K47" s="1"/>
    </row>
    <row r="48" spans="1:11">
      <c r="A48" s="17"/>
      <c r="B48" s="9" t="s">
        <v>33</v>
      </c>
      <c r="C48" s="8" t="s">
        <v>28</v>
      </c>
      <c r="D48" s="8" t="s">
        <v>34</v>
      </c>
      <c r="E48" s="8" t="s">
        <v>5</v>
      </c>
      <c r="F48" s="10">
        <f t="shared" si="0"/>
        <v>60</v>
      </c>
      <c r="G48" s="10">
        <v>120</v>
      </c>
      <c r="H48" s="11">
        <v>43</v>
      </c>
      <c r="I48" s="12">
        <f t="shared" si="1"/>
        <v>2580</v>
      </c>
      <c r="K48" s="1"/>
    </row>
    <row r="49" spans="1:11">
      <c r="A49" s="17"/>
      <c r="B49" s="9" t="s">
        <v>33</v>
      </c>
      <c r="C49" s="8" t="s">
        <v>28</v>
      </c>
      <c r="D49" s="8" t="s">
        <v>34</v>
      </c>
      <c r="E49" s="8" t="s">
        <v>13</v>
      </c>
      <c r="F49" s="10">
        <f t="shared" si="0"/>
        <v>60</v>
      </c>
      <c r="G49" s="10">
        <v>120</v>
      </c>
      <c r="H49" s="11">
        <v>61</v>
      </c>
      <c r="I49" s="12">
        <f t="shared" si="1"/>
        <v>3660</v>
      </c>
      <c r="K49" s="1"/>
    </row>
    <row r="50" spans="1:11">
      <c r="A50" s="17"/>
      <c r="B50" s="9" t="s">
        <v>33</v>
      </c>
      <c r="C50" s="8" t="s">
        <v>28</v>
      </c>
      <c r="D50" s="8" t="s">
        <v>34</v>
      </c>
      <c r="E50" s="8" t="s">
        <v>1</v>
      </c>
      <c r="F50" s="10">
        <f t="shared" si="0"/>
        <v>60</v>
      </c>
      <c r="G50" s="10">
        <v>120</v>
      </c>
      <c r="H50" s="11">
        <v>30</v>
      </c>
      <c r="I50" s="12">
        <f t="shared" si="1"/>
        <v>1800</v>
      </c>
      <c r="K50" s="1"/>
    </row>
    <row r="51" spans="1:11">
      <c r="A51" s="17"/>
      <c r="B51" s="9" t="s">
        <v>33</v>
      </c>
      <c r="C51" s="8" t="s">
        <v>28</v>
      </c>
      <c r="D51" s="8" t="s">
        <v>34</v>
      </c>
      <c r="E51" s="8" t="s">
        <v>14</v>
      </c>
      <c r="F51" s="10">
        <f t="shared" si="0"/>
        <v>60</v>
      </c>
      <c r="G51" s="10">
        <v>120</v>
      </c>
      <c r="H51" s="11">
        <v>45</v>
      </c>
      <c r="I51" s="12">
        <f t="shared" si="1"/>
        <v>2700</v>
      </c>
      <c r="K51" s="1"/>
    </row>
    <row r="52" spans="1:11">
      <c r="A52" s="17"/>
      <c r="B52" s="9" t="s">
        <v>33</v>
      </c>
      <c r="C52" s="8" t="s">
        <v>28</v>
      </c>
      <c r="D52" s="8" t="s">
        <v>34</v>
      </c>
      <c r="E52" s="8" t="s">
        <v>2</v>
      </c>
      <c r="F52" s="10">
        <f t="shared" si="0"/>
        <v>60</v>
      </c>
      <c r="G52" s="10">
        <v>120</v>
      </c>
      <c r="H52" s="11">
        <v>70</v>
      </c>
      <c r="I52" s="12">
        <f t="shared" si="1"/>
        <v>4200</v>
      </c>
      <c r="K52" s="1"/>
    </row>
    <row r="53" spans="1:11">
      <c r="A53" s="17"/>
      <c r="B53" s="9" t="s">
        <v>33</v>
      </c>
      <c r="C53" s="8" t="s">
        <v>28</v>
      </c>
      <c r="D53" s="8" t="s">
        <v>34</v>
      </c>
      <c r="E53" s="8" t="s">
        <v>15</v>
      </c>
      <c r="F53" s="10">
        <f t="shared" si="0"/>
        <v>60</v>
      </c>
      <c r="G53" s="10">
        <v>120</v>
      </c>
      <c r="H53" s="11">
        <v>14</v>
      </c>
      <c r="I53" s="12">
        <f t="shared" si="1"/>
        <v>840</v>
      </c>
      <c r="K53" s="1"/>
    </row>
    <row r="54" spans="1:11">
      <c r="A54" s="17"/>
      <c r="B54" s="9" t="s">
        <v>33</v>
      </c>
      <c r="C54" s="8" t="s">
        <v>28</v>
      </c>
      <c r="D54" s="8" t="s">
        <v>34</v>
      </c>
      <c r="E54" s="8" t="s">
        <v>8</v>
      </c>
      <c r="F54" s="10">
        <f t="shared" si="0"/>
        <v>60</v>
      </c>
      <c r="G54" s="10">
        <v>120</v>
      </c>
      <c r="H54" s="11">
        <v>17</v>
      </c>
      <c r="I54" s="12">
        <f t="shared" si="1"/>
        <v>1020</v>
      </c>
      <c r="K54" s="1"/>
    </row>
    <row r="55" spans="1:11">
      <c r="A55" s="17"/>
      <c r="B55" s="9" t="s">
        <v>36</v>
      </c>
      <c r="C55" s="8" t="s">
        <v>37</v>
      </c>
      <c r="D55" s="8" t="s">
        <v>38</v>
      </c>
      <c r="E55" s="8" t="s">
        <v>31</v>
      </c>
      <c r="F55" s="10">
        <f t="shared" si="0"/>
        <v>45</v>
      </c>
      <c r="G55" s="10">
        <v>90</v>
      </c>
      <c r="H55" s="11">
        <v>31</v>
      </c>
      <c r="I55" s="12">
        <f t="shared" si="1"/>
        <v>1395</v>
      </c>
      <c r="K55" s="1"/>
    </row>
    <row r="56" spans="1:11">
      <c r="A56" s="17"/>
      <c r="B56" s="9" t="s">
        <v>36</v>
      </c>
      <c r="C56" s="8" t="s">
        <v>37</v>
      </c>
      <c r="D56" s="8" t="s">
        <v>38</v>
      </c>
      <c r="E56" s="8" t="s">
        <v>7</v>
      </c>
      <c r="F56" s="10">
        <f t="shared" si="0"/>
        <v>45</v>
      </c>
      <c r="G56" s="10">
        <v>90</v>
      </c>
      <c r="H56" s="11">
        <v>152</v>
      </c>
      <c r="I56" s="12">
        <f t="shared" si="1"/>
        <v>6840</v>
      </c>
      <c r="K56" s="1"/>
    </row>
    <row r="57" spans="1:11">
      <c r="A57" s="17"/>
      <c r="B57" s="9" t="s">
        <v>36</v>
      </c>
      <c r="C57" s="8" t="s">
        <v>37</v>
      </c>
      <c r="D57" s="8" t="s">
        <v>38</v>
      </c>
      <c r="E57" s="8" t="s">
        <v>32</v>
      </c>
      <c r="F57" s="10">
        <f t="shared" si="0"/>
        <v>45</v>
      </c>
      <c r="G57" s="10">
        <v>90</v>
      </c>
      <c r="H57" s="11">
        <v>205</v>
      </c>
      <c r="I57" s="12">
        <f t="shared" si="1"/>
        <v>9225</v>
      </c>
      <c r="K57" s="1"/>
    </row>
    <row r="58" spans="1:11">
      <c r="A58" s="17"/>
      <c r="B58" s="9" t="s">
        <v>36</v>
      </c>
      <c r="C58" s="8" t="s">
        <v>37</v>
      </c>
      <c r="D58" s="8" t="s">
        <v>38</v>
      </c>
      <c r="E58" s="8" t="s">
        <v>3</v>
      </c>
      <c r="F58" s="10">
        <f t="shared" si="0"/>
        <v>45</v>
      </c>
      <c r="G58" s="10">
        <v>90</v>
      </c>
      <c r="H58" s="11">
        <v>148</v>
      </c>
      <c r="I58" s="12">
        <f t="shared" si="1"/>
        <v>6660</v>
      </c>
      <c r="K58" s="1"/>
    </row>
    <row r="59" spans="1:11">
      <c r="A59" s="17"/>
      <c r="B59" s="9" t="s">
        <v>36</v>
      </c>
      <c r="C59" s="8" t="s">
        <v>37</v>
      </c>
      <c r="D59" s="8" t="s">
        <v>38</v>
      </c>
      <c r="E59" s="8" t="s">
        <v>11</v>
      </c>
      <c r="F59" s="10">
        <f t="shared" si="0"/>
        <v>45</v>
      </c>
      <c r="G59" s="10">
        <v>90</v>
      </c>
      <c r="H59" s="11">
        <v>133</v>
      </c>
      <c r="I59" s="12">
        <f t="shared" si="1"/>
        <v>5985</v>
      </c>
      <c r="K59" s="1"/>
    </row>
    <row r="60" spans="1:11">
      <c r="A60" s="17"/>
      <c r="B60" s="9" t="s">
        <v>36</v>
      </c>
      <c r="C60" s="8" t="s">
        <v>37</v>
      </c>
      <c r="D60" s="8" t="s">
        <v>38</v>
      </c>
      <c r="E60" s="8" t="s">
        <v>4</v>
      </c>
      <c r="F60" s="10">
        <f t="shared" si="0"/>
        <v>45</v>
      </c>
      <c r="G60" s="10">
        <v>90</v>
      </c>
      <c r="H60" s="11">
        <v>46</v>
      </c>
      <c r="I60" s="12">
        <f t="shared" si="1"/>
        <v>2070</v>
      </c>
      <c r="K60" s="1"/>
    </row>
    <row r="61" spans="1:11">
      <c r="A61" s="17"/>
      <c r="B61" s="9" t="s">
        <v>36</v>
      </c>
      <c r="C61" s="8" t="s">
        <v>37</v>
      </c>
      <c r="D61" s="8" t="s">
        <v>38</v>
      </c>
      <c r="E61" s="8" t="s">
        <v>12</v>
      </c>
      <c r="F61" s="10">
        <f t="shared" si="0"/>
        <v>45</v>
      </c>
      <c r="G61" s="10">
        <v>90</v>
      </c>
      <c r="H61" s="11">
        <v>49</v>
      </c>
      <c r="I61" s="12">
        <f t="shared" si="1"/>
        <v>2205</v>
      </c>
      <c r="K61" s="1"/>
    </row>
    <row r="62" spans="1:11">
      <c r="A62" s="17"/>
      <c r="B62" s="9" t="s">
        <v>36</v>
      </c>
      <c r="C62" s="8" t="s">
        <v>37</v>
      </c>
      <c r="D62" s="8" t="s">
        <v>38</v>
      </c>
      <c r="E62" s="8" t="s">
        <v>5</v>
      </c>
      <c r="F62" s="10">
        <f t="shared" ref="F62:F84" si="2">G62/2</f>
        <v>45</v>
      </c>
      <c r="G62" s="10">
        <v>90</v>
      </c>
      <c r="H62" s="11">
        <v>56</v>
      </c>
      <c r="I62" s="12">
        <f t="shared" si="1"/>
        <v>2520</v>
      </c>
      <c r="K62" s="1"/>
    </row>
    <row r="63" spans="1:11">
      <c r="A63" s="17"/>
      <c r="B63" s="9" t="s">
        <v>36</v>
      </c>
      <c r="C63" s="8" t="s">
        <v>37</v>
      </c>
      <c r="D63" s="8" t="s">
        <v>38</v>
      </c>
      <c r="E63" s="8" t="s">
        <v>13</v>
      </c>
      <c r="F63" s="10">
        <f t="shared" si="2"/>
        <v>45</v>
      </c>
      <c r="G63" s="10">
        <v>90</v>
      </c>
      <c r="H63" s="11">
        <v>68</v>
      </c>
      <c r="I63" s="12">
        <f t="shared" ref="I63:I95" si="3">+H63*F63</f>
        <v>3060</v>
      </c>
      <c r="K63" s="1"/>
    </row>
    <row r="64" spans="1:11">
      <c r="A64" s="17"/>
      <c r="B64" s="9" t="s">
        <v>36</v>
      </c>
      <c r="C64" s="8" t="s">
        <v>37</v>
      </c>
      <c r="D64" s="8" t="s">
        <v>38</v>
      </c>
      <c r="E64" s="8" t="s">
        <v>1</v>
      </c>
      <c r="F64" s="10">
        <f t="shared" si="2"/>
        <v>45</v>
      </c>
      <c r="G64" s="10">
        <v>90</v>
      </c>
      <c r="H64" s="11">
        <v>59</v>
      </c>
      <c r="I64" s="12">
        <f t="shared" si="3"/>
        <v>2655</v>
      </c>
      <c r="K64" s="1"/>
    </row>
    <row r="65" spans="1:11">
      <c r="A65" s="17"/>
      <c r="B65" s="9" t="s">
        <v>36</v>
      </c>
      <c r="C65" s="8" t="s">
        <v>37</v>
      </c>
      <c r="D65" s="8" t="s">
        <v>38</v>
      </c>
      <c r="E65" s="8" t="s">
        <v>14</v>
      </c>
      <c r="F65" s="10">
        <f t="shared" si="2"/>
        <v>45</v>
      </c>
      <c r="G65" s="10">
        <v>90</v>
      </c>
      <c r="H65" s="11">
        <v>78</v>
      </c>
      <c r="I65" s="12">
        <f t="shared" si="3"/>
        <v>3510</v>
      </c>
      <c r="K65" s="1"/>
    </row>
    <row r="66" spans="1:11">
      <c r="A66" s="17"/>
      <c r="B66" s="9" t="s">
        <v>36</v>
      </c>
      <c r="C66" s="8" t="s">
        <v>37</v>
      </c>
      <c r="D66" s="8" t="s">
        <v>38</v>
      </c>
      <c r="E66" s="8" t="s">
        <v>2</v>
      </c>
      <c r="F66" s="10">
        <f t="shared" si="2"/>
        <v>45</v>
      </c>
      <c r="G66" s="10">
        <v>90</v>
      </c>
      <c r="H66" s="11">
        <v>1</v>
      </c>
      <c r="I66" s="12">
        <f t="shared" si="3"/>
        <v>45</v>
      </c>
      <c r="K66" s="1"/>
    </row>
    <row r="67" spans="1:11">
      <c r="A67" s="17"/>
      <c r="B67" s="9" t="s">
        <v>36</v>
      </c>
      <c r="C67" s="8" t="s">
        <v>37</v>
      </c>
      <c r="D67" s="8" t="s">
        <v>38</v>
      </c>
      <c r="E67" s="8" t="s">
        <v>15</v>
      </c>
      <c r="F67" s="10">
        <f t="shared" si="2"/>
        <v>45</v>
      </c>
      <c r="G67" s="10">
        <v>90</v>
      </c>
      <c r="H67" s="11">
        <v>19</v>
      </c>
      <c r="I67" s="12">
        <f t="shared" si="3"/>
        <v>855</v>
      </c>
      <c r="K67" s="1"/>
    </row>
    <row r="68" spans="1:11">
      <c r="A68" s="17"/>
      <c r="B68" s="9" t="s">
        <v>36</v>
      </c>
      <c r="C68" s="8" t="s">
        <v>37</v>
      </c>
      <c r="D68" s="8" t="s">
        <v>38</v>
      </c>
      <c r="E68" s="8" t="s">
        <v>16</v>
      </c>
      <c r="F68" s="10">
        <f t="shared" si="2"/>
        <v>45</v>
      </c>
      <c r="G68" s="10">
        <v>90</v>
      </c>
      <c r="H68" s="11">
        <v>14</v>
      </c>
      <c r="I68" s="12">
        <f t="shared" si="3"/>
        <v>630</v>
      </c>
      <c r="K68" s="1"/>
    </row>
    <row r="69" spans="1:11">
      <c r="A69" s="17"/>
      <c r="B69" s="9" t="s">
        <v>36</v>
      </c>
      <c r="C69" s="8" t="s">
        <v>37</v>
      </c>
      <c r="D69" s="8" t="s">
        <v>38</v>
      </c>
      <c r="E69" s="8" t="s">
        <v>9</v>
      </c>
      <c r="F69" s="10">
        <f t="shared" si="2"/>
        <v>45</v>
      </c>
      <c r="G69" s="10">
        <v>90</v>
      </c>
      <c r="H69" s="11">
        <v>19</v>
      </c>
      <c r="I69" s="12">
        <f t="shared" si="3"/>
        <v>855</v>
      </c>
      <c r="K69" s="1"/>
    </row>
    <row r="70" spans="1:11">
      <c r="A70" s="17"/>
      <c r="B70" s="9" t="s">
        <v>39</v>
      </c>
      <c r="C70" s="8" t="s">
        <v>37</v>
      </c>
      <c r="D70" s="8" t="s">
        <v>40</v>
      </c>
      <c r="E70" s="8" t="s">
        <v>31</v>
      </c>
      <c r="F70" s="10">
        <f t="shared" si="2"/>
        <v>45</v>
      </c>
      <c r="G70" s="10">
        <v>90</v>
      </c>
      <c r="H70" s="11">
        <v>12</v>
      </c>
      <c r="I70" s="12">
        <f t="shared" si="3"/>
        <v>540</v>
      </c>
      <c r="K70" s="1"/>
    </row>
    <row r="71" spans="1:11">
      <c r="A71" s="17"/>
      <c r="B71" s="9" t="s">
        <v>39</v>
      </c>
      <c r="C71" s="8" t="s">
        <v>37</v>
      </c>
      <c r="D71" s="8" t="s">
        <v>40</v>
      </c>
      <c r="E71" s="8" t="s">
        <v>7</v>
      </c>
      <c r="F71" s="10">
        <f t="shared" si="2"/>
        <v>45</v>
      </c>
      <c r="G71" s="10">
        <v>90</v>
      </c>
      <c r="H71" s="11">
        <v>82</v>
      </c>
      <c r="I71" s="12">
        <f t="shared" si="3"/>
        <v>3690</v>
      </c>
      <c r="K71" s="1"/>
    </row>
    <row r="72" spans="1:11">
      <c r="A72" s="17"/>
      <c r="B72" s="9" t="s">
        <v>39</v>
      </c>
      <c r="C72" s="8" t="s">
        <v>37</v>
      </c>
      <c r="D72" s="8" t="s">
        <v>40</v>
      </c>
      <c r="E72" s="8" t="s">
        <v>32</v>
      </c>
      <c r="F72" s="10">
        <f t="shared" si="2"/>
        <v>45</v>
      </c>
      <c r="G72" s="10">
        <v>90</v>
      </c>
      <c r="H72" s="11">
        <v>125</v>
      </c>
      <c r="I72" s="12">
        <f t="shared" si="3"/>
        <v>5625</v>
      </c>
      <c r="K72" s="1"/>
    </row>
    <row r="73" spans="1:11">
      <c r="A73" s="17"/>
      <c r="B73" s="9" t="s">
        <v>39</v>
      </c>
      <c r="C73" s="8" t="s">
        <v>37</v>
      </c>
      <c r="D73" s="8" t="s">
        <v>40</v>
      </c>
      <c r="E73" s="8" t="s">
        <v>3</v>
      </c>
      <c r="F73" s="10">
        <f t="shared" si="2"/>
        <v>45</v>
      </c>
      <c r="G73" s="10">
        <v>90</v>
      </c>
      <c r="H73" s="11">
        <v>163</v>
      </c>
      <c r="I73" s="12">
        <f t="shared" si="3"/>
        <v>7335</v>
      </c>
      <c r="K73" s="1"/>
    </row>
    <row r="74" spans="1:11">
      <c r="A74" s="17"/>
      <c r="B74" s="9" t="s">
        <v>39</v>
      </c>
      <c r="C74" s="8" t="s">
        <v>37</v>
      </c>
      <c r="D74" s="8" t="s">
        <v>40</v>
      </c>
      <c r="E74" s="8" t="s">
        <v>11</v>
      </c>
      <c r="F74" s="10">
        <f t="shared" si="2"/>
        <v>45</v>
      </c>
      <c r="G74" s="10">
        <v>90</v>
      </c>
      <c r="H74" s="11">
        <v>123</v>
      </c>
      <c r="I74" s="12">
        <f t="shared" si="3"/>
        <v>5535</v>
      </c>
      <c r="K74" s="1"/>
    </row>
    <row r="75" spans="1:11">
      <c r="A75" s="17"/>
      <c r="B75" s="9" t="s">
        <v>39</v>
      </c>
      <c r="C75" s="8" t="s">
        <v>37</v>
      </c>
      <c r="D75" s="8" t="s">
        <v>40</v>
      </c>
      <c r="E75" s="8" t="s">
        <v>4</v>
      </c>
      <c r="F75" s="10">
        <f t="shared" si="2"/>
        <v>45</v>
      </c>
      <c r="G75" s="10">
        <v>90</v>
      </c>
      <c r="H75" s="11">
        <v>55</v>
      </c>
      <c r="I75" s="12">
        <f t="shared" si="3"/>
        <v>2475</v>
      </c>
      <c r="K75" s="1"/>
    </row>
    <row r="76" spans="1:11">
      <c r="A76" s="17"/>
      <c r="B76" s="9" t="s">
        <v>39</v>
      </c>
      <c r="C76" s="8" t="s">
        <v>37</v>
      </c>
      <c r="D76" s="8" t="s">
        <v>40</v>
      </c>
      <c r="E76" s="8" t="s">
        <v>12</v>
      </c>
      <c r="F76" s="10">
        <f t="shared" si="2"/>
        <v>45</v>
      </c>
      <c r="G76" s="10">
        <v>90</v>
      </c>
      <c r="H76" s="11">
        <v>61</v>
      </c>
      <c r="I76" s="12">
        <f t="shared" si="3"/>
        <v>2745</v>
      </c>
      <c r="K76" s="1"/>
    </row>
    <row r="77" spans="1:11">
      <c r="A77" s="17"/>
      <c r="B77" s="9" t="s">
        <v>39</v>
      </c>
      <c r="C77" s="8" t="s">
        <v>37</v>
      </c>
      <c r="D77" s="8" t="s">
        <v>40</v>
      </c>
      <c r="E77" s="8" t="s">
        <v>5</v>
      </c>
      <c r="F77" s="10">
        <f t="shared" si="2"/>
        <v>45</v>
      </c>
      <c r="G77" s="10">
        <v>90</v>
      </c>
      <c r="H77" s="11">
        <v>17</v>
      </c>
      <c r="I77" s="12">
        <f t="shared" si="3"/>
        <v>765</v>
      </c>
      <c r="K77" s="1"/>
    </row>
    <row r="78" spans="1:11">
      <c r="A78" s="17"/>
      <c r="B78" s="9" t="s">
        <v>39</v>
      </c>
      <c r="C78" s="8" t="s">
        <v>37</v>
      </c>
      <c r="D78" s="8" t="s">
        <v>40</v>
      </c>
      <c r="E78" s="8" t="s">
        <v>13</v>
      </c>
      <c r="F78" s="10">
        <f t="shared" si="2"/>
        <v>45</v>
      </c>
      <c r="G78" s="10">
        <v>90</v>
      </c>
      <c r="H78" s="11">
        <v>7</v>
      </c>
      <c r="I78" s="12">
        <f t="shared" si="3"/>
        <v>315</v>
      </c>
      <c r="K78" s="1"/>
    </row>
    <row r="79" spans="1:11">
      <c r="A79" s="17"/>
      <c r="B79" s="9" t="s">
        <v>39</v>
      </c>
      <c r="C79" s="8" t="s">
        <v>37</v>
      </c>
      <c r="D79" s="8" t="s">
        <v>40</v>
      </c>
      <c r="E79" s="8" t="s">
        <v>1</v>
      </c>
      <c r="F79" s="10">
        <f t="shared" si="2"/>
        <v>45</v>
      </c>
      <c r="G79" s="10">
        <v>90</v>
      </c>
      <c r="H79" s="11">
        <v>9</v>
      </c>
      <c r="I79" s="12">
        <f t="shared" si="3"/>
        <v>405</v>
      </c>
      <c r="K79" s="1"/>
    </row>
    <row r="80" spans="1:11">
      <c r="A80" s="17"/>
      <c r="B80" s="9" t="s">
        <v>39</v>
      </c>
      <c r="C80" s="8" t="s">
        <v>37</v>
      </c>
      <c r="D80" s="8" t="s">
        <v>40</v>
      </c>
      <c r="E80" s="8" t="s">
        <v>14</v>
      </c>
      <c r="F80" s="10">
        <f t="shared" si="2"/>
        <v>45</v>
      </c>
      <c r="G80" s="10">
        <v>90</v>
      </c>
      <c r="H80" s="11">
        <v>16</v>
      </c>
      <c r="I80" s="12">
        <f t="shared" si="3"/>
        <v>720</v>
      </c>
      <c r="K80" s="1"/>
    </row>
    <row r="81" spans="1:11">
      <c r="A81" s="17"/>
      <c r="B81" s="9" t="s">
        <v>39</v>
      </c>
      <c r="C81" s="8" t="s">
        <v>37</v>
      </c>
      <c r="D81" s="8" t="s">
        <v>40</v>
      </c>
      <c r="E81" s="8" t="s">
        <v>2</v>
      </c>
      <c r="F81" s="10">
        <f t="shared" si="2"/>
        <v>45</v>
      </c>
      <c r="G81" s="10">
        <v>90</v>
      </c>
      <c r="H81" s="11">
        <v>18</v>
      </c>
      <c r="I81" s="12">
        <f t="shared" si="3"/>
        <v>810</v>
      </c>
      <c r="K81" s="1"/>
    </row>
    <row r="82" spans="1:11">
      <c r="A82" s="17"/>
      <c r="B82" s="9" t="s">
        <v>39</v>
      </c>
      <c r="C82" s="8" t="s">
        <v>37</v>
      </c>
      <c r="D82" s="8" t="s">
        <v>40</v>
      </c>
      <c r="E82" s="8" t="s">
        <v>15</v>
      </c>
      <c r="F82" s="10">
        <f t="shared" si="2"/>
        <v>45</v>
      </c>
      <c r="G82" s="10">
        <v>90</v>
      </c>
      <c r="H82" s="11">
        <v>10</v>
      </c>
      <c r="I82" s="12">
        <f t="shared" si="3"/>
        <v>450</v>
      </c>
      <c r="K82" s="1"/>
    </row>
    <row r="83" spans="1:11">
      <c r="A83" s="17"/>
      <c r="B83" s="9" t="s">
        <v>39</v>
      </c>
      <c r="C83" s="8" t="s">
        <v>37</v>
      </c>
      <c r="D83" s="8" t="s">
        <v>40</v>
      </c>
      <c r="E83" s="8" t="s">
        <v>8</v>
      </c>
      <c r="F83" s="10">
        <f t="shared" si="2"/>
        <v>45</v>
      </c>
      <c r="G83" s="10">
        <v>90</v>
      </c>
      <c r="H83" s="11">
        <v>9</v>
      </c>
      <c r="I83" s="12">
        <f t="shared" si="3"/>
        <v>405</v>
      </c>
      <c r="K83" s="1"/>
    </row>
    <row r="84" spans="1:11">
      <c r="A84" s="17"/>
      <c r="B84" s="9" t="s">
        <v>39</v>
      </c>
      <c r="C84" s="8" t="s">
        <v>37</v>
      </c>
      <c r="D84" s="8" t="s">
        <v>40</v>
      </c>
      <c r="E84" s="8" t="s">
        <v>16</v>
      </c>
      <c r="F84" s="10">
        <f t="shared" si="2"/>
        <v>45</v>
      </c>
      <c r="G84" s="10">
        <v>90</v>
      </c>
      <c r="H84" s="11">
        <v>20</v>
      </c>
      <c r="I84" s="12">
        <f t="shared" si="3"/>
        <v>900</v>
      </c>
      <c r="K84" s="1"/>
    </row>
    <row r="85" spans="1:11">
      <c r="A85" s="17"/>
      <c r="B85" s="9" t="s">
        <v>42</v>
      </c>
      <c r="C85" s="8" t="s">
        <v>41</v>
      </c>
      <c r="D85" s="8" t="s">
        <v>43</v>
      </c>
      <c r="E85" s="8" t="s">
        <v>30</v>
      </c>
      <c r="F85" s="10">
        <f t="shared" ref="F85:F95" si="4">G85/2</f>
        <v>35</v>
      </c>
      <c r="G85" s="10">
        <v>70</v>
      </c>
      <c r="H85" s="11">
        <v>155</v>
      </c>
      <c r="I85" s="12">
        <f t="shared" si="3"/>
        <v>5425</v>
      </c>
      <c r="K85" s="1"/>
    </row>
    <row r="86" spans="1:11">
      <c r="A86" s="17"/>
      <c r="B86" s="9" t="s">
        <v>42</v>
      </c>
      <c r="C86" s="8" t="s">
        <v>41</v>
      </c>
      <c r="D86" s="8" t="s">
        <v>43</v>
      </c>
      <c r="E86" s="8" t="s">
        <v>6</v>
      </c>
      <c r="F86" s="10">
        <f t="shared" si="4"/>
        <v>35</v>
      </c>
      <c r="G86" s="10">
        <v>70</v>
      </c>
      <c r="H86" s="11">
        <v>134</v>
      </c>
      <c r="I86" s="12">
        <f t="shared" si="3"/>
        <v>4690</v>
      </c>
      <c r="K86" s="1"/>
    </row>
    <row r="87" spans="1:11">
      <c r="A87" s="17"/>
      <c r="B87" s="9" t="s">
        <v>42</v>
      </c>
      <c r="C87" s="8" t="s">
        <v>41</v>
      </c>
      <c r="D87" s="8" t="s">
        <v>43</v>
      </c>
      <c r="E87" s="8" t="s">
        <v>31</v>
      </c>
      <c r="F87" s="10">
        <f t="shared" si="4"/>
        <v>35</v>
      </c>
      <c r="G87" s="10">
        <v>70</v>
      </c>
      <c r="H87" s="11">
        <v>209</v>
      </c>
      <c r="I87" s="12">
        <f t="shared" si="3"/>
        <v>7315</v>
      </c>
      <c r="K87" s="1"/>
    </row>
    <row r="88" spans="1:11">
      <c r="A88" s="17"/>
      <c r="B88" s="9" t="s">
        <v>42</v>
      </c>
      <c r="C88" s="8" t="s">
        <v>41</v>
      </c>
      <c r="D88" s="8" t="s">
        <v>43</v>
      </c>
      <c r="E88" s="8" t="s">
        <v>7</v>
      </c>
      <c r="F88" s="10">
        <f t="shared" si="4"/>
        <v>35</v>
      </c>
      <c r="G88" s="10">
        <v>70</v>
      </c>
      <c r="H88" s="11">
        <v>256</v>
      </c>
      <c r="I88" s="12">
        <f t="shared" si="3"/>
        <v>8960</v>
      </c>
      <c r="K88" s="1"/>
    </row>
    <row r="89" spans="1:11">
      <c r="A89" s="17"/>
      <c r="B89" s="9" t="s">
        <v>42</v>
      </c>
      <c r="C89" s="8" t="s">
        <v>41</v>
      </c>
      <c r="D89" s="8" t="s">
        <v>43</v>
      </c>
      <c r="E89" s="8" t="s">
        <v>32</v>
      </c>
      <c r="F89" s="10">
        <f t="shared" si="4"/>
        <v>35</v>
      </c>
      <c r="G89" s="10">
        <v>70</v>
      </c>
      <c r="H89" s="11">
        <v>283</v>
      </c>
      <c r="I89" s="12">
        <f t="shared" si="3"/>
        <v>9905</v>
      </c>
      <c r="K89" s="1"/>
    </row>
    <row r="90" spans="1:11">
      <c r="A90" s="17"/>
      <c r="B90" s="9" t="s">
        <v>42</v>
      </c>
      <c r="C90" s="8" t="s">
        <v>41</v>
      </c>
      <c r="D90" s="8" t="s">
        <v>43</v>
      </c>
      <c r="E90" s="8" t="s">
        <v>3</v>
      </c>
      <c r="F90" s="10">
        <f t="shared" si="4"/>
        <v>35</v>
      </c>
      <c r="G90" s="10">
        <v>70</v>
      </c>
      <c r="H90" s="11">
        <v>300</v>
      </c>
      <c r="I90" s="12">
        <f t="shared" si="3"/>
        <v>10500</v>
      </c>
      <c r="K90" s="1"/>
    </row>
    <row r="91" spans="1:11">
      <c r="A91" s="17"/>
      <c r="B91" s="9" t="s">
        <v>42</v>
      </c>
      <c r="C91" s="8" t="s">
        <v>41</v>
      </c>
      <c r="D91" s="8" t="s">
        <v>43</v>
      </c>
      <c r="E91" s="8" t="s">
        <v>11</v>
      </c>
      <c r="F91" s="10">
        <f t="shared" si="4"/>
        <v>35</v>
      </c>
      <c r="G91" s="10">
        <v>70</v>
      </c>
      <c r="H91" s="11">
        <v>305</v>
      </c>
      <c r="I91" s="12">
        <f t="shared" si="3"/>
        <v>10675</v>
      </c>
      <c r="K91" s="1"/>
    </row>
    <row r="92" spans="1:11">
      <c r="A92" s="17"/>
      <c r="B92" s="9" t="s">
        <v>42</v>
      </c>
      <c r="C92" s="8" t="s">
        <v>41</v>
      </c>
      <c r="D92" s="8" t="s">
        <v>43</v>
      </c>
      <c r="E92" s="8" t="s">
        <v>4</v>
      </c>
      <c r="F92" s="10">
        <f t="shared" si="4"/>
        <v>35</v>
      </c>
      <c r="G92" s="10">
        <v>70</v>
      </c>
      <c r="H92" s="11">
        <v>211</v>
      </c>
      <c r="I92" s="12">
        <f t="shared" si="3"/>
        <v>7385</v>
      </c>
      <c r="K92" s="1"/>
    </row>
    <row r="93" spans="1:11">
      <c r="A93" s="17"/>
      <c r="B93" s="9" t="s">
        <v>42</v>
      </c>
      <c r="C93" s="8" t="s">
        <v>41</v>
      </c>
      <c r="D93" s="8" t="s">
        <v>43</v>
      </c>
      <c r="E93" s="8" t="s">
        <v>12</v>
      </c>
      <c r="F93" s="10">
        <f t="shared" si="4"/>
        <v>35</v>
      </c>
      <c r="G93" s="10">
        <v>70</v>
      </c>
      <c r="H93" s="11">
        <v>212</v>
      </c>
      <c r="I93" s="12">
        <f t="shared" si="3"/>
        <v>7420</v>
      </c>
      <c r="K93" s="1"/>
    </row>
    <row r="94" spans="1:11">
      <c r="A94" s="17"/>
      <c r="B94" s="9" t="s">
        <v>42</v>
      </c>
      <c r="C94" s="8" t="s">
        <v>41</v>
      </c>
      <c r="D94" s="8" t="s">
        <v>43</v>
      </c>
      <c r="E94" s="8" t="s">
        <v>5</v>
      </c>
      <c r="F94" s="10">
        <f t="shared" si="4"/>
        <v>35</v>
      </c>
      <c r="G94" s="10">
        <v>70</v>
      </c>
      <c r="H94" s="11">
        <v>40</v>
      </c>
      <c r="I94" s="12">
        <f t="shared" si="3"/>
        <v>1400</v>
      </c>
      <c r="K94" s="1"/>
    </row>
    <row r="95" spans="1:11">
      <c r="A95" s="17"/>
      <c r="B95" s="9" t="s">
        <v>42</v>
      </c>
      <c r="C95" s="8" t="s">
        <v>41</v>
      </c>
      <c r="D95" s="8" t="s">
        <v>43</v>
      </c>
      <c r="E95" s="8" t="s">
        <v>13</v>
      </c>
      <c r="F95" s="10">
        <f t="shared" si="4"/>
        <v>35</v>
      </c>
      <c r="G95" s="10">
        <v>70</v>
      </c>
      <c r="H95" s="11">
        <v>45</v>
      </c>
      <c r="I95" s="12">
        <f t="shared" si="3"/>
        <v>1575</v>
      </c>
      <c r="K95" s="1"/>
    </row>
    <row r="96" spans="1:11" ht="15.75">
      <c r="H96" s="6">
        <f>SUM(H2:H95)</f>
        <v>8558</v>
      </c>
      <c r="I96" s="7">
        <f>SUM(I2:I95)</f>
        <v>432655</v>
      </c>
      <c r="K96" s="1"/>
    </row>
    <row r="97" spans="11:11">
      <c r="K97" s="1"/>
    </row>
  </sheetData>
  <autoFilter ref="B1:I97"/>
  <mergeCells count="7">
    <mergeCell ref="A85:A95"/>
    <mergeCell ref="A70:A84"/>
    <mergeCell ref="A2:A11"/>
    <mergeCell ref="A12:A21"/>
    <mergeCell ref="A22:A36"/>
    <mergeCell ref="A37:A54"/>
    <mergeCell ref="A55:A69"/>
  </mergeCells>
  <phoneticPr fontId="3" type="noConversion"/>
  <conditionalFormatting sqref="B1:B81">
    <cfRule type="colorScale" priority="27">
      <colorScale>
        <cfvo type="min"/>
        <cfvo type="max"/>
        <color rgb="FFD9D2E9"/>
        <color rgb="FF1155CC"/>
      </colorScale>
    </cfRule>
  </conditionalFormatting>
  <conditionalFormatting sqref="B82:B84">
    <cfRule type="colorScale" priority="19">
      <colorScale>
        <cfvo type="min"/>
        <cfvo type="max"/>
        <color rgb="FFD9D2E9"/>
        <color rgb="FF1155CC"/>
      </colorScale>
    </cfRule>
  </conditionalFormatting>
  <conditionalFormatting sqref="B85:B95">
    <cfRule type="colorScale" priority="24">
      <colorScale>
        <cfvo type="min"/>
        <cfvo type="max"/>
        <color rgb="FFD9D2E9"/>
        <color rgb="FF1155CC"/>
      </colorScale>
    </cfRule>
  </conditionalFormatting>
  <pageMargins left="0.7" right="0.7" top="0.75" bottom="0.75" header="0.3" footer="0.3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2025-06-18T10:46:22Z</dcterms:created>
  <dcterms:modified xsi:type="dcterms:W3CDTF">2025-10-17T14:27:46Z</dcterms:modified>
</cp:coreProperties>
</file>